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50" yWindow="525" windowWidth="18855" windowHeight="11190"/>
  </bookViews>
  <sheets>
    <sheet name="Все года" sheetId="1" r:id="rId1"/>
  </sheets>
  <definedNames>
    <definedName name="_xlnm.Print_Titles" localSheetId="0">'Все года'!$7:$7</definedName>
  </definedNames>
  <calcPr calcId="125725"/>
</workbook>
</file>

<file path=xl/calcChain.xml><?xml version="1.0" encoding="utf-8"?>
<calcChain xmlns="http://schemas.openxmlformats.org/spreadsheetml/2006/main">
  <c r="D15" i="1"/>
  <c r="D9"/>
  <c r="D8"/>
</calcChain>
</file>

<file path=xl/sharedStrings.xml><?xml version="1.0" encoding="utf-8"?>
<sst xmlns="http://schemas.openxmlformats.org/spreadsheetml/2006/main" count="152" uniqueCount="74">
  <si>
    <t xml:space="preserve">Распределение бюджетных ассигнований по разделам и подразделам классификации расходов бюджета Златоустовского городского округа на 2023 год и плановый период 2024 и 2025 годов </t>
  </si>
  <si>
    <t xml:space="preserve"> (тыс. руб.)</t>
  </si>
  <si>
    <t>Сумма</t>
  </si>
  <si>
    <t>Наименование</t>
  </si>
  <si>
    <t>Рз</t>
  </si>
  <si>
    <t>ПР</t>
  </si>
  <si>
    <t>Раздел</t>
  </si>
  <si>
    <t>Подраздел</t>
  </si>
  <si>
    <t>2023 год</t>
  </si>
  <si>
    <t>2024 год</t>
  </si>
  <si>
    <t>2025 год</t>
  </si>
  <si>
    <t>Итого</t>
  </si>
  <si>
    <t>ОБЩЕГОСУДАРСТВЕННЫЕ ВОПРОСЫ</t>
  </si>
  <si>
    <t>01</t>
  </si>
  <si>
    <t>00</t>
  </si>
  <si>
    <t>Функционирование высшего должностного лица субъекта Российской Федерации и муниципального образования</t>
  </si>
  <si>
    <t>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</si>
  <si>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</si>
  <si>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</si>
  <si>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</si>
  <si>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</si>
  <si>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Судебная система</t>
  </si>
  <si>
    <t>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</si>
  <si>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</si>
  <si>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</si>
  <si>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Резервные фонды</t>
  </si>
  <si>
    <t>11</t>
  </si>
  <si>
    <t>Другие общегосударственные вопросы</t>
  </si>
  <si>
    <t>13</t>
  </si>
  <si>
    <t>НАЦИОНАЛЬНАЯ БЕЗОПАСНОСТЬ И ПРАВООХРАНИТЕЛЬНАЯ ДЕЯТЕЛЬНОСТЬ</t>
  </si>
  <si>
    <t>Органы юстиции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</si>
  <si>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</si>
  <si>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</si>
  <si>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Другие вопросы в области национальной безопасности и правоохранительной деятельности</t>
  </si>
  <si>
    <t>14</t>
  </si>
  <si>
    <t>НАЦИОНАЛЬНАЯ ЭКОНОМИКА</t>
  </si>
  <si>
    <t>Общеэкономические вопросы</t>
  </si>
  <si>
    <t>Транспорт</t>
  </si>
  <si>
    <t>08</t>
  </si>
  <si>
    <t>Дорожное хозяйство (дорожные фонды)</t>
  </si>
  <si>
    <t>09</t>
  </si>
  <si>
    <t>Другие вопросы в области национальной экономики</t>
  </si>
  <si>
    <t>12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</si>
  <si>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</si>
  <si>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</si>
  <si>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</si>
  <si>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</si>
  <si>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</si>
  <si>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ОХРАНА ОКРУЖАЮЩЕЙ СРЕДЫ</t>
  </si>
  <si>
    <t>Другие вопросы в области охраны окружающей среды</t>
  </si>
  <si>
    <t>ОБРАЗОВАНИЕ</t>
  </si>
  <si>
    <t>07</t>
  </si>
  <si>
    <t>Дошкольное образование</t>
  </si>
  <si>
    <t>Общее образование</t>
  </si>
  <si>
    <t>Дополнительное образование детей</t>
  </si>
  <si>
    <t>Профессиональная подготовка, переподготовка и повышение квалификации</t>
  </si>
  <si>
    <t>Молодежная политика</t>
  </si>
  <si>
    <t>Другие вопросы в области образования</t>
  </si>
  <si>
    <t>КУЛЬТУРА, КИНЕМАТОГРАФИЯ</t>
  </si>
  <si>
    <t>Культура</t>
  </si>
  <si>
    <t>Другие вопросы в области культуры, кинематографии</t>
  </si>
  <si>
    <t>ЗДРАВООХРАНЕНИЕ</t>
  </si>
  <si>
    <t>Другие вопросы в области здравоохранения</t>
  </si>
  <si>
    <t>СОЦИАЛЬНАЯ ПОЛИТИКА</t>
  </si>
  <si>
    <t>Социальное обслуживание населения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</si>
  <si>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</si>
  <si>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</si>
  <si>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</si>
  <si>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</si>
  <si>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</si>
  <si>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Массовый спорт</t>
  </si>
  <si>
    <t>Спорт высших достижений</t>
  </si>
  <si>
    <t>Другие вопросы в области физической культуры и спорта</t>
  </si>
  <si>
    <t xml:space="preserve">Приложение 3                                                                                                        к  решению Собрания депутатов                        Златоустовского городского округа                                                                          от    .12.2022 г. №     - ЗГО </t>
  </si>
</sst>
</file>

<file path=xl/styles.xml><?xml version="1.0" encoding="utf-8"?>
<styleSheet xmlns="http://schemas.openxmlformats.org/spreadsheetml/2006/main">
  <numFmts count="2">
    <numFmt numFmtId="164" formatCode="?"/>
    <numFmt numFmtId="165" formatCode="#,##0.0"/>
  </numFmts>
  <fonts count="7">
    <font>
      <sz val="11"/>
      <color indexed="8"/>
      <name val="Calibri"/>
      <family val="2"/>
      <scheme val="minor"/>
    </font>
    <font>
      <b/>
      <sz val="14"/>
      <color indexed="8"/>
      <name val="Times New Roman CYR"/>
    </font>
    <font>
      <sz val="14"/>
      <color indexed="8"/>
      <name val="Times New Roman"/>
    </font>
    <font>
      <sz val="8"/>
      <color indexed="8"/>
      <name val="Arial Cyr"/>
    </font>
    <font>
      <b/>
      <sz val="12"/>
      <color indexed="0"/>
      <name val="Times New Roman"/>
    </font>
    <font>
      <sz val="12"/>
      <color indexed="0"/>
      <name val="Times New Roman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4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164" fontId="1" fillId="2" borderId="1" xfId="0" applyNumberFormat="1" applyFont="1" applyFill="1" applyBorder="1" applyAlignment="1">
      <alignment horizontal="center" vertical="center"/>
    </xf>
    <xf numFmtId="0" fontId="2" fillId="2" borderId="1" xfId="0" applyNumberFormat="1" applyFont="1" applyFill="1" applyBorder="1" applyAlignment="1">
      <alignment horizontal="right" vertical="center" wrapText="1"/>
    </xf>
    <xf numFmtId="0" fontId="3" fillId="2" borderId="2" xfId="0" applyNumberFormat="1" applyFont="1" applyFill="1" applyBorder="1" applyAlignment="1">
      <alignment vertical="center"/>
    </xf>
    <xf numFmtId="49" fontId="4" fillId="2" borderId="2" xfId="0" applyNumberFormat="1" applyFont="1" applyFill="1" applyBorder="1" applyAlignment="1">
      <alignment horizontal="center" vertical="center" wrapText="1"/>
    </xf>
    <xf numFmtId="164" fontId="4" fillId="2" borderId="2" xfId="0" applyNumberFormat="1" applyFont="1" applyFill="1" applyBorder="1" applyAlignment="1">
      <alignment horizontal="justify" vertical="center" wrapText="1"/>
    </xf>
    <xf numFmtId="4" fontId="4" fillId="2" borderId="2" xfId="0" applyNumberFormat="1" applyFont="1" applyFill="1" applyBorder="1" applyAlignment="1">
      <alignment horizontal="right"/>
    </xf>
    <xf numFmtId="49" fontId="4" fillId="2" borderId="2" xfId="0" applyNumberFormat="1" applyFont="1" applyFill="1" applyBorder="1" applyAlignment="1">
      <alignment horizontal="justify" vertical="center" wrapText="1"/>
    </xf>
    <xf numFmtId="49" fontId="5" fillId="2" borderId="2" xfId="0" applyNumberFormat="1" applyFont="1" applyFill="1" applyBorder="1" applyAlignment="1">
      <alignment horizontal="justify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4" fontId="5" fillId="2" borderId="2" xfId="0" applyNumberFormat="1" applyFont="1" applyFill="1" applyBorder="1" applyAlignment="1">
      <alignment horizontal="right"/>
    </xf>
    <xf numFmtId="0" fontId="0" fillId="0" borderId="1" xfId="0" applyBorder="1"/>
    <xf numFmtId="0" fontId="6" fillId="0" borderId="1" xfId="0" applyFont="1" applyBorder="1" applyAlignment="1">
      <alignment wrapText="1"/>
    </xf>
    <xf numFmtId="165" fontId="4" fillId="2" borderId="2" xfId="0" applyNumberFormat="1" applyFont="1" applyFill="1" applyBorder="1" applyAlignment="1">
      <alignment horizontal="right"/>
    </xf>
    <xf numFmtId="165" fontId="5" fillId="2" borderId="2" xfId="0" applyNumberFormat="1" applyFont="1" applyFill="1" applyBorder="1" applyAlignment="1">
      <alignment horizontal="right"/>
    </xf>
    <xf numFmtId="0" fontId="6" fillId="0" borderId="1" xfId="0" applyFont="1" applyBorder="1" applyAlignment="1">
      <alignment horizontal="right" wrapText="1"/>
    </xf>
    <xf numFmtId="49" fontId="4" fillId="2" borderId="2" xfId="0" applyNumberFormat="1" applyFont="1" applyFill="1" applyBorder="1" applyAlignment="1">
      <alignment horizontal="center" vertical="center" wrapText="1"/>
    </xf>
    <xf numFmtId="164" fontId="4" fillId="2" borderId="2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2" fillId="2" borderId="3" xfId="0" applyNumberFormat="1" applyFont="1" applyFill="1" applyBorder="1" applyAlignment="1">
      <alignment horizontal="right" vertical="center" wrapText="1"/>
    </xf>
  </cellXfs>
  <cellStyles count="1">
    <cellStyle name="Обычный" xfId="0" builtinId="0"/>
  </cellStyles>
  <dxfs count="1"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54"/>
  <sheetViews>
    <sheetView showGridLines="0" tabSelected="1" workbookViewId="0">
      <selection activeCell="D16" sqref="D16"/>
    </sheetView>
  </sheetViews>
  <sheetFormatPr defaultRowHeight="15"/>
  <cols>
    <col min="1" max="1" width="79.42578125" customWidth="1"/>
    <col min="2" max="2" width="8.7109375" customWidth="1"/>
    <col min="3" max="3" width="8.42578125" customWidth="1"/>
    <col min="4" max="4" width="14.140625" customWidth="1"/>
    <col min="5" max="5" width="13.5703125" customWidth="1"/>
    <col min="6" max="6" width="13.140625" customWidth="1"/>
  </cols>
  <sheetData>
    <row r="1" spans="1:7" s="11" customFormat="1" ht="66" customHeight="1">
      <c r="D1" s="15" t="s">
        <v>73</v>
      </c>
      <c r="E1" s="15"/>
      <c r="F1" s="15"/>
      <c r="G1" s="12"/>
    </row>
    <row r="2" spans="1:7" ht="60.75" customHeight="1">
      <c r="A2" s="18" t="s">
        <v>0</v>
      </c>
      <c r="B2" s="18"/>
      <c r="C2" s="18"/>
      <c r="D2" s="18"/>
      <c r="E2" s="18"/>
      <c r="F2" s="18"/>
    </row>
    <row r="3" spans="1:7" ht="2.25" customHeight="1">
      <c r="A3" s="1"/>
      <c r="B3" s="1"/>
      <c r="C3" s="1"/>
      <c r="D3" s="1"/>
      <c r="E3" s="1"/>
      <c r="F3" s="1"/>
    </row>
    <row r="4" spans="1:7" ht="18.75">
      <c r="A4" s="2"/>
      <c r="B4" s="2"/>
      <c r="C4" s="2"/>
      <c r="D4" s="2"/>
      <c r="E4" s="19" t="s">
        <v>1</v>
      </c>
      <c r="F4" s="19"/>
    </row>
    <row r="5" spans="1:7">
      <c r="A5" s="17" t="s">
        <v>3</v>
      </c>
      <c r="B5" s="16" t="s">
        <v>6</v>
      </c>
      <c r="C5" s="16" t="s">
        <v>7</v>
      </c>
      <c r="D5" s="17" t="s">
        <v>8</v>
      </c>
      <c r="E5" s="17" t="s">
        <v>9</v>
      </c>
      <c r="F5" s="17" t="s">
        <v>10</v>
      </c>
    </row>
    <row r="6" spans="1:7">
      <c r="A6" s="17"/>
      <c r="B6" s="16" t="s">
        <v>4</v>
      </c>
      <c r="C6" s="16" t="s">
        <v>5</v>
      </c>
      <c r="D6" s="17"/>
      <c r="E6" s="17" t="s">
        <v>2</v>
      </c>
      <c r="F6" s="17" t="s">
        <v>2</v>
      </c>
    </row>
    <row r="7" spans="1:7">
      <c r="A7" s="3"/>
      <c r="B7" s="3"/>
      <c r="C7" s="3"/>
      <c r="D7" s="3"/>
      <c r="E7" s="3"/>
      <c r="F7" s="3"/>
    </row>
    <row r="8" spans="1:7" ht="15.75">
      <c r="A8" s="5" t="s">
        <v>11</v>
      </c>
      <c r="B8" s="4"/>
      <c r="C8" s="4"/>
      <c r="D8" s="13">
        <f>6234736.8+37834.2</f>
        <v>6272571</v>
      </c>
      <c r="E8" s="13">
        <v>5964235.2000000002</v>
      </c>
      <c r="F8" s="13">
        <v>5836881.2000000002</v>
      </c>
    </row>
    <row r="9" spans="1:7" ht="15.75">
      <c r="A9" s="7" t="s">
        <v>12</v>
      </c>
      <c r="B9" s="4" t="s">
        <v>13</v>
      </c>
      <c r="C9" s="4" t="s">
        <v>14</v>
      </c>
      <c r="D9" s="6">
        <f>303769.31+37834.2</f>
        <v>341603.51</v>
      </c>
      <c r="E9" s="13">
        <v>261376</v>
      </c>
      <c r="F9" s="13">
        <v>257822.2</v>
      </c>
    </row>
    <row r="10" spans="1:7" ht="31.5">
      <c r="A10" s="8" t="s">
        <v>15</v>
      </c>
      <c r="B10" s="9" t="s">
        <v>13</v>
      </c>
      <c r="C10" s="9" t="s">
        <v>16</v>
      </c>
      <c r="D10" s="14">
        <v>3240.9</v>
      </c>
      <c r="E10" s="14">
        <v>3240.9</v>
      </c>
      <c r="F10" s="14">
        <v>3240.9</v>
      </c>
    </row>
    <row r="11" spans="1:7" ht="47.25">
      <c r="A11" s="8" t="s">
        <v>17</v>
      </c>
      <c r="B11" s="9" t="s">
        <v>13</v>
      </c>
      <c r="C11" s="9" t="s">
        <v>18</v>
      </c>
      <c r="D11" s="14">
        <v>18503.099999999999</v>
      </c>
      <c r="E11" s="14">
        <v>18503.099999999999</v>
      </c>
      <c r="F11" s="14">
        <v>18503.099999999999</v>
      </c>
    </row>
    <row r="12" spans="1:7" ht="47.25">
      <c r="A12" s="8" t="s">
        <v>19</v>
      </c>
      <c r="B12" s="9" t="s">
        <v>13</v>
      </c>
      <c r="C12" s="9" t="s">
        <v>20</v>
      </c>
      <c r="D12" s="14">
        <v>59057.7</v>
      </c>
      <c r="E12" s="14">
        <v>58757.8</v>
      </c>
      <c r="F12" s="14">
        <v>58757.8</v>
      </c>
    </row>
    <row r="13" spans="1:7" ht="15.75">
      <c r="A13" s="8" t="s">
        <v>21</v>
      </c>
      <c r="B13" s="9" t="s">
        <v>13</v>
      </c>
      <c r="C13" s="9" t="s">
        <v>22</v>
      </c>
      <c r="D13" s="14">
        <v>2.6</v>
      </c>
      <c r="E13" s="14">
        <v>2.7</v>
      </c>
      <c r="F13" s="14">
        <v>2.4</v>
      </c>
    </row>
    <row r="14" spans="1:7" ht="31.5">
      <c r="A14" s="8" t="s">
        <v>23</v>
      </c>
      <c r="B14" s="9" t="s">
        <v>13</v>
      </c>
      <c r="C14" s="9" t="s">
        <v>24</v>
      </c>
      <c r="D14" s="14">
        <v>42459.8</v>
      </c>
      <c r="E14" s="14">
        <v>42285.8</v>
      </c>
      <c r="F14" s="14">
        <v>42285.8</v>
      </c>
    </row>
    <row r="15" spans="1:7" ht="15.75">
      <c r="A15" s="8" t="s">
        <v>25</v>
      </c>
      <c r="B15" s="9" t="s">
        <v>13</v>
      </c>
      <c r="C15" s="9" t="s">
        <v>26</v>
      </c>
      <c r="D15" s="10">
        <f>36365.31+37834.2</f>
        <v>74199.509999999995</v>
      </c>
      <c r="E15" s="14"/>
      <c r="F15" s="14"/>
    </row>
    <row r="16" spans="1:7" ht="15.75">
      <c r="A16" s="8" t="s">
        <v>27</v>
      </c>
      <c r="B16" s="9" t="s">
        <v>13</v>
      </c>
      <c r="C16" s="9" t="s">
        <v>28</v>
      </c>
      <c r="D16" s="14">
        <v>144139.9</v>
      </c>
      <c r="E16" s="14">
        <v>138585.70000000001</v>
      </c>
      <c r="F16" s="14">
        <v>135032.20000000001</v>
      </c>
    </row>
    <row r="17" spans="1:6" ht="31.5">
      <c r="A17" s="7" t="s">
        <v>29</v>
      </c>
      <c r="B17" s="4" t="s">
        <v>18</v>
      </c>
      <c r="C17" s="4" t="s">
        <v>14</v>
      </c>
      <c r="D17" s="13">
        <v>58841.3</v>
      </c>
      <c r="E17" s="13">
        <v>67506.3</v>
      </c>
      <c r="F17" s="13">
        <v>68279.600000000006</v>
      </c>
    </row>
    <row r="18" spans="1:6" ht="15.75">
      <c r="A18" s="8" t="s">
        <v>30</v>
      </c>
      <c r="B18" s="9" t="s">
        <v>18</v>
      </c>
      <c r="C18" s="9" t="s">
        <v>20</v>
      </c>
      <c r="D18" s="14">
        <v>4102.8</v>
      </c>
      <c r="E18" s="14">
        <v>4400.5</v>
      </c>
      <c r="F18" s="14">
        <v>4601.1000000000004</v>
      </c>
    </row>
    <row r="19" spans="1:6" ht="31.5">
      <c r="A19" s="8" t="s">
        <v>31</v>
      </c>
      <c r="B19" s="9" t="s">
        <v>18</v>
      </c>
      <c r="C19" s="9" t="s">
        <v>32</v>
      </c>
      <c r="D19" s="14">
        <v>26826.5</v>
      </c>
      <c r="E19" s="14">
        <v>29626.7</v>
      </c>
      <c r="F19" s="14">
        <v>26826.7</v>
      </c>
    </row>
    <row r="20" spans="1:6" ht="31.5">
      <c r="A20" s="8" t="s">
        <v>33</v>
      </c>
      <c r="B20" s="9" t="s">
        <v>18</v>
      </c>
      <c r="C20" s="9" t="s">
        <v>34</v>
      </c>
      <c r="D20" s="14">
        <v>27912</v>
      </c>
      <c r="E20" s="14">
        <v>33479.1</v>
      </c>
      <c r="F20" s="14">
        <v>36851.800000000003</v>
      </c>
    </row>
    <row r="21" spans="1:6" ht="15.75">
      <c r="A21" s="7" t="s">
        <v>35</v>
      </c>
      <c r="B21" s="4" t="s">
        <v>20</v>
      </c>
      <c r="C21" s="4" t="s">
        <v>14</v>
      </c>
      <c r="D21" s="13">
        <v>649695.5</v>
      </c>
      <c r="E21" s="13">
        <v>602564.80000000005</v>
      </c>
      <c r="F21" s="13">
        <v>671987.9</v>
      </c>
    </row>
    <row r="22" spans="1:6" ht="15.75">
      <c r="A22" s="8" t="s">
        <v>36</v>
      </c>
      <c r="B22" s="9" t="s">
        <v>20</v>
      </c>
      <c r="C22" s="9" t="s">
        <v>13</v>
      </c>
      <c r="D22" s="14">
        <v>608.20000000000005</v>
      </c>
      <c r="E22" s="14">
        <v>608.20000000000005</v>
      </c>
      <c r="F22" s="14">
        <v>608.20000000000005</v>
      </c>
    </row>
    <row r="23" spans="1:6" ht="15.75">
      <c r="A23" s="8" t="s">
        <v>37</v>
      </c>
      <c r="B23" s="9" t="s">
        <v>20</v>
      </c>
      <c r="C23" s="9" t="s">
        <v>38</v>
      </c>
      <c r="D23" s="14">
        <v>212113.6</v>
      </c>
      <c r="E23" s="14">
        <v>212113.6</v>
      </c>
      <c r="F23" s="14">
        <v>212113.6</v>
      </c>
    </row>
    <row r="24" spans="1:6" ht="15.75">
      <c r="A24" s="8" t="s">
        <v>39</v>
      </c>
      <c r="B24" s="9" t="s">
        <v>20</v>
      </c>
      <c r="C24" s="9" t="s">
        <v>40</v>
      </c>
      <c r="D24" s="14">
        <v>265579.3</v>
      </c>
      <c r="E24" s="14">
        <v>265679.40000000002</v>
      </c>
      <c r="F24" s="14">
        <v>335102.5</v>
      </c>
    </row>
    <row r="25" spans="1:6" ht="15.75">
      <c r="A25" s="8" t="s">
        <v>41</v>
      </c>
      <c r="B25" s="9" t="s">
        <v>20</v>
      </c>
      <c r="C25" s="9" t="s">
        <v>42</v>
      </c>
      <c r="D25" s="14">
        <v>171394.4</v>
      </c>
      <c r="E25" s="14">
        <v>124163.6</v>
      </c>
      <c r="F25" s="14">
        <v>124163.6</v>
      </c>
    </row>
    <row r="26" spans="1:6" ht="15.75">
      <c r="A26" s="7" t="s">
        <v>43</v>
      </c>
      <c r="B26" s="4" t="s">
        <v>22</v>
      </c>
      <c r="C26" s="4" t="s">
        <v>14</v>
      </c>
      <c r="D26" s="13">
        <v>520881.4</v>
      </c>
      <c r="E26" s="13">
        <v>301953.8</v>
      </c>
      <c r="F26" s="13">
        <v>334830.09999999998</v>
      </c>
    </row>
    <row r="27" spans="1:6" ht="15.75">
      <c r="A27" s="8" t="s">
        <v>44</v>
      </c>
      <c r="B27" s="9" t="s">
        <v>22</v>
      </c>
      <c r="C27" s="9" t="s">
        <v>13</v>
      </c>
      <c r="D27" s="14">
        <v>54325.4</v>
      </c>
      <c r="E27" s="14">
        <v>63325.4</v>
      </c>
      <c r="F27" s="14">
        <v>113713.4</v>
      </c>
    </row>
    <row r="28" spans="1:6" ht="15.75">
      <c r="A28" s="8" t="s">
        <v>45</v>
      </c>
      <c r="B28" s="9" t="s">
        <v>22</v>
      </c>
      <c r="C28" s="9" t="s">
        <v>16</v>
      </c>
      <c r="D28" s="14">
        <v>331189.09999999998</v>
      </c>
      <c r="E28" s="14">
        <v>104614.5</v>
      </c>
      <c r="F28" s="14">
        <v>93373.1</v>
      </c>
    </row>
    <row r="29" spans="1:6" ht="15.75">
      <c r="A29" s="8" t="s">
        <v>46</v>
      </c>
      <c r="B29" s="9" t="s">
        <v>22</v>
      </c>
      <c r="C29" s="9" t="s">
        <v>18</v>
      </c>
      <c r="D29" s="14">
        <v>109037.2</v>
      </c>
      <c r="E29" s="14">
        <v>107684.2</v>
      </c>
      <c r="F29" s="14">
        <v>101413.9</v>
      </c>
    </row>
    <row r="30" spans="1:6" ht="15.75">
      <c r="A30" s="8" t="s">
        <v>47</v>
      </c>
      <c r="B30" s="9" t="s">
        <v>22</v>
      </c>
      <c r="C30" s="9" t="s">
        <v>22</v>
      </c>
      <c r="D30" s="14">
        <v>26329.7</v>
      </c>
      <c r="E30" s="14">
        <v>26329.7</v>
      </c>
      <c r="F30" s="14">
        <v>26329.7</v>
      </c>
    </row>
    <row r="31" spans="1:6" ht="15.75">
      <c r="A31" s="7" t="s">
        <v>48</v>
      </c>
      <c r="B31" s="4" t="s">
        <v>24</v>
      </c>
      <c r="C31" s="4" t="s">
        <v>14</v>
      </c>
      <c r="D31" s="6">
        <v>157892.59</v>
      </c>
      <c r="E31" s="13">
        <v>257252.8</v>
      </c>
      <c r="F31" s="13">
        <v>43956</v>
      </c>
    </row>
    <row r="32" spans="1:6" ht="15.75">
      <c r="A32" s="8" t="s">
        <v>49</v>
      </c>
      <c r="B32" s="9" t="s">
        <v>24</v>
      </c>
      <c r="C32" s="9" t="s">
        <v>22</v>
      </c>
      <c r="D32" s="10">
        <v>157892.59</v>
      </c>
      <c r="E32" s="14">
        <v>257252.8</v>
      </c>
      <c r="F32" s="14">
        <v>43956</v>
      </c>
    </row>
    <row r="33" spans="1:6" ht="15.75">
      <c r="A33" s="7" t="s">
        <v>50</v>
      </c>
      <c r="B33" s="4" t="s">
        <v>51</v>
      </c>
      <c r="C33" s="4" t="s">
        <v>14</v>
      </c>
      <c r="D33" s="13">
        <v>2622622.5</v>
      </c>
      <c r="E33" s="13">
        <v>2645538.1</v>
      </c>
      <c r="F33" s="13">
        <v>2615959.6</v>
      </c>
    </row>
    <row r="34" spans="1:6" ht="15.75">
      <c r="A34" s="8" t="s">
        <v>52</v>
      </c>
      <c r="B34" s="9" t="s">
        <v>51</v>
      </c>
      <c r="C34" s="9" t="s">
        <v>13</v>
      </c>
      <c r="D34" s="14">
        <v>1083754.7</v>
      </c>
      <c r="E34" s="14">
        <v>1092730.6000000001</v>
      </c>
      <c r="F34" s="14">
        <v>1093227.3999999999</v>
      </c>
    </row>
    <row r="35" spans="1:6" ht="15.75">
      <c r="A35" s="8" t="s">
        <v>53</v>
      </c>
      <c r="B35" s="9" t="s">
        <v>51</v>
      </c>
      <c r="C35" s="9" t="s">
        <v>16</v>
      </c>
      <c r="D35" s="14">
        <v>1218210.5</v>
      </c>
      <c r="E35" s="14">
        <v>1223838.5</v>
      </c>
      <c r="F35" s="14">
        <v>1210204</v>
      </c>
    </row>
    <row r="36" spans="1:6" ht="15.75">
      <c r="A36" s="8" t="s">
        <v>54</v>
      </c>
      <c r="B36" s="9" t="s">
        <v>51</v>
      </c>
      <c r="C36" s="9" t="s">
        <v>18</v>
      </c>
      <c r="D36" s="14">
        <v>198011.5</v>
      </c>
      <c r="E36" s="14">
        <v>205733.8</v>
      </c>
      <c r="F36" s="14">
        <v>189564.3</v>
      </c>
    </row>
    <row r="37" spans="1:6" ht="15.75">
      <c r="A37" s="8" t="s">
        <v>55</v>
      </c>
      <c r="B37" s="9" t="s">
        <v>51</v>
      </c>
      <c r="C37" s="9" t="s">
        <v>22</v>
      </c>
      <c r="D37" s="14">
        <v>451.2</v>
      </c>
      <c r="E37" s="14">
        <v>451.2</v>
      </c>
      <c r="F37" s="14">
        <v>451.2</v>
      </c>
    </row>
    <row r="38" spans="1:6" ht="15.75">
      <c r="A38" s="8" t="s">
        <v>56</v>
      </c>
      <c r="B38" s="9" t="s">
        <v>51</v>
      </c>
      <c r="C38" s="9" t="s">
        <v>51</v>
      </c>
      <c r="D38" s="14">
        <v>1141.0999999999999</v>
      </c>
      <c r="E38" s="14">
        <v>1141.0999999999999</v>
      </c>
      <c r="F38" s="14">
        <v>779.1</v>
      </c>
    </row>
    <row r="39" spans="1:6" ht="15.75">
      <c r="A39" s="8" t="s">
        <v>57</v>
      </c>
      <c r="B39" s="9" t="s">
        <v>51</v>
      </c>
      <c r="C39" s="9" t="s">
        <v>40</v>
      </c>
      <c r="D39" s="14">
        <v>121053.5</v>
      </c>
      <c r="E39" s="14">
        <v>121642.9</v>
      </c>
      <c r="F39" s="14">
        <v>121733.6</v>
      </c>
    </row>
    <row r="40" spans="1:6" ht="15.75">
      <c r="A40" s="7" t="s">
        <v>58</v>
      </c>
      <c r="B40" s="4" t="s">
        <v>38</v>
      </c>
      <c r="C40" s="4" t="s">
        <v>14</v>
      </c>
      <c r="D40" s="13">
        <v>268535.2</v>
      </c>
      <c r="E40" s="13">
        <v>262801.5</v>
      </c>
      <c r="F40" s="13">
        <v>262008.2</v>
      </c>
    </row>
    <row r="41" spans="1:6" ht="15.75">
      <c r="A41" s="8" t="s">
        <v>59</v>
      </c>
      <c r="B41" s="9" t="s">
        <v>38</v>
      </c>
      <c r="C41" s="9" t="s">
        <v>13</v>
      </c>
      <c r="D41" s="14">
        <v>244807.4</v>
      </c>
      <c r="E41" s="14">
        <v>239073.7</v>
      </c>
      <c r="F41" s="14">
        <v>238280.4</v>
      </c>
    </row>
    <row r="42" spans="1:6" ht="15.75">
      <c r="A42" s="8" t="s">
        <v>60</v>
      </c>
      <c r="B42" s="9" t="s">
        <v>38</v>
      </c>
      <c r="C42" s="9" t="s">
        <v>20</v>
      </c>
      <c r="D42" s="14">
        <v>23727.8</v>
      </c>
      <c r="E42" s="14">
        <v>23727.8</v>
      </c>
      <c r="F42" s="14">
        <v>23727.8</v>
      </c>
    </row>
    <row r="43" spans="1:6" ht="15.75">
      <c r="A43" s="7" t="s">
        <v>61</v>
      </c>
      <c r="B43" s="4" t="s">
        <v>40</v>
      </c>
      <c r="C43" s="4" t="s">
        <v>14</v>
      </c>
      <c r="D43" s="13">
        <v>63.6</v>
      </c>
      <c r="E43" s="13">
        <v>63.6</v>
      </c>
      <c r="F43" s="13">
        <v>63.6</v>
      </c>
    </row>
    <row r="44" spans="1:6" ht="15.75">
      <c r="A44" s="8" t="s">
        <v>62</v>
      </c>
      <c r="B44" s="9" t="s">
        <v>40</v>
      </c>
      <c r="C44" s="9" t="s">
        <v>40</v>
      </c>
      <c r="D44" s="14">
        <v>63.6</v>
      </c>
      <c r="E44" s="14">
        <v>63.6</v>
      </c>
      <c r="F44" s="14">
        <v>63.6</v>
      </c>
    </row>
    <row r="45" spans="1:6" ht="15.75">
      <c r="A45" s="7" t="s">
        <v>63</v>
      </c>
      <c r="B45" s="4" t="s">
        <v>32</v>
      </c>
      <c r="C45" s="4" t="s">
        <v>14</v>
      </c>
      <c r="D45" s="13">
        <v>1268668.3</v>
      </c>
      <c r="E45" s="13">
        <v>1308733.7</v>
      </c>
      <c r="F45" s="13">
        <v>1331892.6000000001</v>
      </c>
    </row>
    <row r="46" spans="1:6" ht="15.75">
      <c r="A46" s="8" t="s">
        <v>64</v>
      </c>
      <c r="B46" s="9" t="s">
        <v>32</v>
      </c>
      <c r="C46" s="9" t="s">
        <v>16</v>
      </c>
      <c r="D46" s="14">
        <v>104698</v>
      </c>
      <c r="E46" s="14">
        <v>105776.4</v>
      </c>
      <c r="F46" s="14">
        <v>93816.9</v>
      </c>
    </row>
    <row r="47" spans="1:6" ht="15.75">
      <c r="A47" s="8" t="s">
        <v>65</v>
      </c>
      <c r="B47" s="9" t="s">
        <v>32</v>
      </c>
      <c r="C47" s="9" t="s">
        <v>18</v>
      </c>
      <c r="D47" s="14">
        <v>812917.5</v>
      </c>
      <c r="E47" s="14">
        <v>846162.1</v>
      </c>
      <c r="F47" s="14">
        <v>876528.7</v>
      </c>
    </row>
    <row r="48" spans="1:6" ht="15.75">
      <c r="A48" s="8" t="s">
        <v>66</v>
      </c>
      <c r="B48" s="9" t="s">
        <v>32</v>
      </c>
      <c r="C48" s="9" t="s">
        <v>20</v>
      </c>
      <c r="D48" s="14">
        <v>288976.2</v>
      </c>
      <c r="E48" s="14">
        <v>295402.40000000002</v>
      </c>
      <c r="F48" s="14">
        <v>300154.2</v>
      </c>
    </row>
    <row r="49" spans="1:6" ht="15.75">
      <c r="A49" s="8" t="s">
        <v>67</v>
      </c>
      <c r="B49" s="9" t="s">
        <v>32</v>
      </c>
      <c r="C49" s="9" t="s">
        <v>24</v>
      </c>
      <c r="D49" s="14">
        <v>62076.6</v>
      </c>
      <c r="E49" s="14">
        <v>61392.800000000003</v>
      </c>
      <c r="F49" s="14">
        <v>61392.800000000003</v>
      </c>
    </row>
    <row r="50" spans="1:6" ht="15.75">
      <c r="A50" s="7" t="s">
        <v>68</v>
      </c>
      <c r="B50" s="4" t="s">
        <v>26</v>
      </c>
      <c r="C50" s="4" t="s">
        <v>14</v>
      </c>
      <c r="D50" s="13">
        <v>383767.1</v>
      </c>
      <c r="E50" s="13">
        <v>256444.6</v>
      </c>
      <c r="F50" s="13">
        <v>250081.4</v>
      </c>
    </row>
    <row r="51" spans="1:6" ht="15.75">
      <c r="A51" s="8" t="s">
        <v>69</v>
      </c>
      <c r="B51" s="9" t="s">
        <v>26</v>
      </c>
      <c r="C51" s="9" t="s">
        <v>13</v>
      </c>
      <c r="D51" s="14">
        <v>221140.7</v>
      </c>
      <c r="E51" s="14">
        <v>222047.2</v>
      </c>
      <c r="F51" s="14">
        <v>222047.2</v>
      </c>
    </row>
    <row r="52" spans="1:6" ht="15.75">
      <c r="A52" s="8" t="s">
        <v>70</v>
      </c>
      <c r="B52" s="9" t="s">
        <v>26</v>
      </c>
      <c r="C52" s="9" t="s">
        <v>16</v>
      </c>
      <c r="D52" s="14">
        <v>147646.1</v>
      </c>
      <c r="E52" s="14">
        <v>19190.599999999999</v>
      </c>
      <c r="F52" s="14">
        <v>18500.099999999999</v>
      </c>
    </row>
    <row r="53" spans="1:6" ht="15.75">
      <c r="A53" s="8" t="s">
        <v>71</v>
      </c>
      <c r="B53" s="9" t="s">
        <v>26</v>
      </c>
      <c r="C53" s="9" t="s">
        <v>18</v>
      </c>
      <c r="D53" s="14">
        <v>8130.7</v>
      </c>
      <c r="E53" s="14">
        <v>8357.2000000000007</v>
      </c>
      <c r="F53" s="14">
        <v>2684.5</v>
      </c>
    </row>
    <row r="54" spans="1:6" ht="15.75">
      <c r="A54" s="8" t="s">
        <v>72</v>
      </c>
      <c r="B54" s="9" t="s">
        <v>26</v>
      </c>
      <c r="C54" s="9" t="s">
        <v>22</v>
      </c>
      <c r="D54" s="14">
        <v>6849.6</v>
      </c>
      <c r="E54" s="14">
        <v>6849.6</v>
      </c>
      <c r="F54" s="14">
        <v>6849.6</v>
      </c>
    </row>
  </sheetData>
  <mergeCells count="9">
    <mergeCell ref="D1:F1"/>
    <mergeCell ref="B5:B6"/>
    <mergeCell ref="A5:A6"/>
    <mergeCell ref="D5:D6"/>
    <mergeCell ref="A2:F2"/>
    <mergeCell ref="C5:C6"/>
    <mergeCell ref="F5:F6"/>
    <mergeCell ref="E5:E6"/>
    <mergeCell ref="E4:F4"/>
  </mergeCells>
  <conditionalFormatting sqref="G1">
    <cfRule type="cellIs" dxfId="0" priority="1" operator="lessThan">
      <formula>0</formula>
    </cfRule>
  </conditionalFormatting>
  <pageMargins left="0.9055118110236221" right="0.39370078740157483" top="0.78740157480314965" bottom="0.78740157480314965" header="0" footer="0"/>
  <pageSetup paperSize="9" scale="6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rep:2.54.0.1116</dc:description>
  <cp:lastModifiedBy>kretova</cp:lastModifiedBy>
  <cp:lastPrinted>2022-11-11T10:56:18Z</cp:lastPrinted>
  <dcterms:created xsi:type="dcterms:W3CDTF">2022-11-11T03:39:45Z</dcterms:created>
  <dcterms:modified xsi:type="dcterms:W3CDTF">2022-11-14T14:37:14Z</dcterms:modified>
</cp:coreProperties>
</file>